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50\1 výzva\"/>
    </mc:Choice>
  </mc:AlternateContent>
  <xr:revisionPtr revIDLastSave="0" documentId="13_ncr:1_{31820183-7E05-4F76-81FF-0376E56D906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T7" i="1" l="1"/>
  <c r="R10" i="1"/>
  <c r="Q10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<sst xmlns="http://schemas.openxmlformats.org/spreadsheetml/2006/main" count="40" uniqueCount="39">
  <si>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</si>
  <si>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</si>
  <si>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</si>
  <si>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</si>
  <si>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</si>
  <si>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</si>
  <si>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</si>
  <si>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</si>
  <si>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</si>
  <si>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</si>
  <si>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</si>
  <si>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</si>
  <si>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</si>
  <si>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</si>
  <si>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</si>
  <si>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</si>
  <si>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</si>
  <si>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</si>
  <si>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</si>
  <si>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</si>
  <si>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</si>
  <si>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</si>
  <si>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</si>
  <si>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</si>
  <si>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</si>
  <si>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</si>
  <si>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</si>
  <si>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</si>
  <si>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</si>
  <si>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</si>
  <si>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</si>
  <si>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Samostatná faktura</t>
  </si>
  <si>
    <t xml:space="preserve">Příloha č. 2 Kupní smlouvy - technická specifikace
Výpočetní technika (III.) 150 - 2023 </t>
  </si>
  <si>
    <t>Klára Bauerová,
Tel.: 37763 6341</t>
  </si>
  <si>
    <t>Chodské nám 1, 
301 00 Plzeň,
Fakulta pedagogická - Katedra pedagogiky,
1. patro - místnost CH 206</t>
  </si>
  <si>
    <t>Pokud financováno z projektových prostředků, pak ŘEŠITEL uvede: NÁZEV A ČÍSLO DOTAČNÍHO PROJEKTU</t>
  </si>
  <si>
    <t>Mini PC s monitorem a držákem, klávesnicí a myší</t>
  </si>
  <si>
    <r>
      <t xml:space="preserve">Mini PC, min. 12 jádrový procesor, výkon min. 21 500 bodů v www.cpubenchmark.net/ (k 20.7.2023).
Min. 1 TB SSD, M.2, PCIe NVMe.
RAM min. 16 GB, DDR4, 1 volný slot pro rozšíření.
Integrovaná grafická karta, volný slot pro 2,5" disk.
Wi-Fi (standard: ac/ax) a Bluetooth min. v5.2.
Konektivita: min. 1x DisplayPort,  min. 1x HDMI,  RJ45,  min. 6x USB z toho: 3x 3.2 Gen 2, 1x Type-C (Thunderbolt 4/USB4:), vepředu PC alespoň 2x USB.
Napájení: min. 90 Watt A/C Adapter.
</t>
    </r>
    <r>
      <rPr>
        <b/>
        <sz val="11"/>
        <color theme="1"/>
        <rFont val="Calibri"/>
        <family val="2"/>
        <charset val="238"/>
        <scheme val="minor"/>
      </rPr>
      <t>Včetně klávesnice a myši.</t>
    </r>
    <r>
      <rPr>
        <sz val="11"/>
        <color theme="1"/>
        <rFont val="Calibri"/>
        <family val="2"/>
        <charset val="238"/>
        <scheme val="minor"/>
      </rPr>
      <t xml:space="preserve">
Originální OS: Windows 11 Pro, kompatibilita sW10 - OS Windows požadujeme z důvodu kompatibility s interními aplikacemi ZČU (Stag, Magion,...).
Záruka min. 5 let na místě instalace následující pracovní den po nahlášení závady.
</t>
    </r>
    <r>
      <rPr>
        <b/>
        <sz val="11"/>
        <color theme="1"/>
        <rFont val="Calibri"/>
        <family val="2"/>
        <charset val="238"/>
        <scheme val="minor"/>
      </rPr>
      <t>Montážní držák</t>
    </r>
    <r>
      <rPr>
        <sz val="11"/>
        <color theme="1"/>
        <rFont val="Calibri"/>
        <family val="2"/>
        <charset val="238"/>
        <scheme val="minor"/>
      </rPr>
      <t xml:space="preserve"> pro připevnění PC na monitor (kompatibilní s PC i monitorem).
</t>
    </r>
    <r>
      <rPr>
        <b/>
        <sz val="11"/>
        <color theme="1"/>
        <rFont val="Calibri"/>
        <family val="2"/>
        <charset val="238"/>
        <scheme val="minor"/>
      </rPr>
      <t xml:space="preserve">Monitor </t>
    </r>
    <r>
      <rPr>
        <sz val="11"/>
        <color theme="1"/>
        <rFont val="Calibri"/>
        <family val="2"/>
        <charset val="238"/>
        <scheme val="minor"/>
      </rPr>
      <t xml:space="preserve">s úhlopříčkou 23,8": IPS, WUXGA rozlišením min. 1920 x 1200 px; pozorovací úhly 178° horizontálně i vertikálně; poměr stran 16:10; jas min. 250 cd/m2; doba odezvy max. 5 ms; kontrast 1000:1; Rozteč bodů 0,275 mm; barevná škála NTSC (72%); konektory min.: VGA, USB-B, HDMI 1.4, DisplayPort 1.2, USB-A 3.2, USH hub na 4 USB; antireflexní filtr; Blue light reduction, flicker reduction; tenký rámeček; výškově nastavitelný; pivot; možnost montáže na zeď;  hmotnost max. 6,1 kg.
</t>
    </r>
    <r>
      <rPr>
        <b/>
        <sz val="11"/>
        <color theme="1"/>
        <rFont val="Calibri"/>
        <family val="2"/>
        <charset val="238"/>
        <scheme val="minor"/>
      </rPr>
      <t xml:space="preserve">Kabely na propojení: </t>
    </r>
    <r>
      <rPr>
        <sz val="11"/>
        <color theme="1"/>
        <rFont val="Calibri"/>
        <family val="2"/>
        <charset val="238"/>
        <scheme val="minor"/>
      </rPr>
      <t xml:space="preserve">HDMI nebo DisplayPort, cca 30 cm; USB A to USB B na propojení PC a monitor, cca 30 cm; USB 3.0 prodlužka, Male to Female, cca 50 cm.
</t>
    </r>
    <r>
      <rPr>
        <b/>
        <sz val="11"/>
        <color theme="1"/>
        <rFont val="Calibri"/>
        <family val="2"/>
        <charset val="238"/>
        <scheme val="minor"/>
      </rPr>
      <t xml:space="preserve">USB hub; </t>
    </r>
    <r>
      <rPr>
        <sz val="11"/>
        <color theme="1"/>
        <rFont val="Calibri"/>
        <family val="2"/>
        <charset val="238"/>
        <scheme val="minor"/>
      </rPr>
      <t>kovové odolné provedení; min. 1x vstupní USB 3.2 Gen 1; min. 4x výstupní USB port. Kabel o délce cca 20 cm; možnost připojení zařízení za chodu díky podpoře Hot Plug; stíněný kabel; LED indikace připojení k počítači; napájení po USB sběrnici; podpora přenosových rychlostí až 5Gbit/s; nabíjení mobilních zařízení (včetně iPad) proudem až 1.5A v každém z portů hubu; ovladače jsou součástí podporovaných operačních systémů a nainstalují se zcela automaticky; podpora W10 a W11.</t>
    </r>
  </si>
  <si>
    <t>Záruka na zboží min. 5 let, servis  na místě instalace následující pracovní den po nahlášení závady.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</si>
</sst>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B5" zoomScaleNormal="100" workbookViewId="0">
      <selection activeCell="G7" sqref="G7: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114.28515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27.42578125" hidden="1" customWidth="1"/>
    <col min="12" max="12" width="31" customWidth="1"/>
    <col min="13" max="13" width="23.5703125" customWidth="1"/>
    <col min="14" max="14" width="37.42578125" style="4" customWidth="1"/>
    <col min="15" max="15" width="28.425781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42578125" style="5" customWidth="1"/>
  </cols>
  <sheetData>
    <row r="1" spans="1:22" ht="40.9" customHeight="1" x14ac:dyDescent="0.25">
      <c r="B1" s="60" t="s">
        <v>32</v>
      </c>
      <c r="C1" s="61"/>
      <c r="D1" s="61"/>
      <c r="E1"/>
      <c r="G1" s="41"/>
      <c r="V1"/>
    </row>
    <row r="2" spans="1:22" ht="21" customHeight="1" x14ac:dyDescent="0.25">
      <c r="C2"/>
      <c r="D2" s="9"/>
      <c r="E2" s="10"/>
      <c r="G2" s="64"/>
      <c r="H2" s="65"/>
      <c r="I2" s="65"/>
      <c r="J2" s="65"/>
      <c r="K2" s="65"/>
      <c r="L2" s="65"/>
      <c r="M2" s="65"/>
      <c r="N2" s="6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59"/>
      <c r="E3" s="59"/>
      <c r="F3" s="59"/>
      <c r="G3" s="65"/>
      <c r="H3" s="65"/>
      <c r="I3" s="65"/>
      <c r="J3" s="65"/>
      <c r="K3" s="65"/>
      <c r="L3" s="65"/>
      <c r="M3" s="65"/>
      <c r="N3" s="6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9"/>
      <c r="E4" s="59"/>
      <c r="F4" s="59"/>
      <c r="G4" s="59"/>
      <c r="H4" s="5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2" t="s">
        <v>2</v>
      </c>
      <c r="H5" s="6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35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8" t="s">
        <v>7</v>
      </c>
      <c r="T6" s="58" t="s">
        <v>8</v>
      </c>
      <c r="U6" s="34" t="s">
        <v>21</v>
      </c>
      <c r="V6" s="34" t="s">
        <v>22</v>
      </c>
    </row>
    <row r="7" spans="1:22" ht="409.5" customHeight="1" thickTop="1" thickBot="1" x14ac:dyDescent="0.3">
      <c r="A7" s="20"/>
      <c r="B7" s="42">
        <v>1</v>
      </c>
      <c r="C7" s="43" t="s">
        <v>36</v>
      </c>
      <c r="D7" s="44">
        <v>2</v>
      </c>
      <c r="E7" s="45" t="s">
        <v>29</v>
      </c>
      <c r="F7" s="57" t="s">
        <v>37</v>
      </c>
      <c r="G7" s="75"/>
      <c r="H7" s="76"/>
      <c r="I7" s="46" t="s">
        <v>31</v>
      </c>
      <c r="J7" s="46" t="s">
        <v>30</v>
      </c>
      <c r="K7" s="47"/>
      <c r="L7" s="48" t="s">
        <v>38</v>
      </c>
      <c r="M7" s="56" t="s">
        <v>33</v>
      </c>
      <c r="N7" s="56" t="s">
        <v>34</v>
      </c>
      <c r="O7" s="49">
        <v>21</v>
      </c>
      <c r="P7" s="50">
        <f>D7*Q7</f>
        <v>49580</v>
      </c>
      <c r="Q7" s="51">
        <v>24790</v>
      </c>
      <c r="R7" s="77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/>
      <c r="V7" s="55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3" t="s">
        <v>27</v>
      </c>
      <c r="C9" s="73"/>
      <c r="D9" s="73"/>
      <c r="E9" s="73"/>
      <c r="F9" s="73"/>
      <c r="G9" s="73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0" t="s">
        <v>10</v>
      </c>
      <c r="S9" s="71"/>
      <c r="T9" s="72"/>
      <c r="U9" s="24"/>
      <c r="V9" s="25"/>
    </row>
    <row r="10" spans="1:22" ht="50.45" customHeight="1" thickTop="1" thickBot="1" x14ac:dyDescent="0.3">
      <c r="B10" s="74" t="s">
        <v>25</v>
      </c>
      <c r="C10" s="74"/>
      <c r="D10" s="74"/>
      <c r="E10" s="74"/>
      <c r="F10" s="74"/>
      <c r="G10" s="74"/>
      <c r="H10" s="74"/>
      <c r="I10" s="26"/>
      <c r="L10" s="9"/>
      <c r="M10" s="9"/>
      <c r="N10" s="9"/>
      <c r="O10" s="27"/>
      <c r="P10" s="27"/>
      <c r="Q10" s="28">
        <f>SUM(P7:P7)</f>
        <v>49580</v>
      </c>
      <c r="R10" s="67">
        <f>SUM(S7:S7)</f>
        <v>0</v>
      </c>
      <c r="S10" s="68"/>
      <c r="T10" s="69"/>
    </row>
    <row r="11" spans="1:22" ht="15.75" thickTop="1" x14ac:dyDescent="0.25">
      <c r="B11" s="66" t="s">
        <v>26</v>
      </c>
      <c r="C11" s="66"/>
      <c r="D11" s="66"/>
      <c r="E11" s="66"/>
      <c r="F11" s="66"/>
      <c r="G11" s="66"/>
      <c r="H11" s="59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59"/>
      <c r="H12" s="59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59"/>
      <c r="H13" s="5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59"/>
      <c r="H14" s="5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59"/>
      <c r="H15" s="5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59"/>
      <c r="H17" s="5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59"/>
      <c r="H18" s="5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59"/>
      <c r="H19" s="5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59"/>
      <c r="H20" s="5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59"/>
      <c r="H21" s="5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59"/>
      <c r="H22" s="5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59"/>
      <c r="H23" s="5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59"/>
      <c r="H24" s="5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59"/>
      <c r="H25" s="5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59"/>
      <c r="H26" s="5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59"/>
      <c r="H27" s="5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59"/>
      <c r="H28" s="5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59"/>
      <c r="H29" s="5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59"/>
      <c r="H30" s="5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59"/>
      <c r="H31" s="5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59"/>
      <c r="H32" s="5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59"/>
      <c r="H33" s="5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59"/>
      <c r="H34" s="5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59"/>
      <c r="H35" s="5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59"/>
      <c r="H36" s="5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59"/>
      <c r="H37" s="5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59"/>
      <c r="H38" s="5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59"/>
      <c r="H39" s="5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59"/>
      <c r="H40" s="5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59"/>
      <c r="H41" s="5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59"/>
      <c r="H42" s="5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59"/>
      <c r="H43" s="5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59"/>
      <c r="H44" s="5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59"/>
      <c r="H45" s="5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59"/>
      <c r="H46" s="5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59"/>
      <c r="H47" s="5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59"/>
      <c r="H48" s="5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59"/>
      <c r="H49" s="5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59"/>
      <c r="H50" s="5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59"/>
      <c r="H51" s="5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59"/>
      <c r="H52" s="5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59"/>
      <c r="H53" s="5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59"/>
      <c r="H54" s="5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59"/>
      <c r="H55" s="5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59"/>
      <c r="H56" s="5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59"/>
      <c r="H57" s="5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59"/>
      <c r="H58" s="5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59"/>
      <c r="H59" s="5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59"/>
      <c r="H60" s="5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59"/>
      <c r="H61" s="5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59"/>
      <c r="H62" s="5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59"/>
      <c r="H63" s="5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59"/>
      <c r="H64" s="5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59"/>
      <c r="H65" s="5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59"/>
      <c r="H66" s="5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59"/>
      <c r="H67" s="5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59"/>
      <c r="H68" s="5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59"/>
      <c r="H69" s="5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59"/>
      <c r="H70" s="5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59"/>
      <c r="H71" s="5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59"/>
      <c r="H72" s="5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59"/>
      <c r="H73" s="5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59"/>
      <c r="H74" s="5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59"/>
      <c r="H75" s="5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59"/>
      <c r="H76" s="5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59"/>
      <c r="H77" s="5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59"/>
      <c r="H78" s="5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59"/>
      <c r="H79" s="5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59"/>
      <c r="H80" s="5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59"/>
      <c r="H81" s="5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59"/>
      <c r="H82" s="5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59"/>
      <c r="H83" s="5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59"/>
      <c r="H84" s="5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59"/>
      <c r="H85" s="5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59"/>
      <c r="H86" s="5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59"/>
      <c r="H87" s="5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59"/>
      <c r="H88" s="5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59"/>
      <c r="H89" s="5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59"/>
      <c r="H90" s="5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59"/>
      <c r="H91" s="5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59"/>
      <c r="H92" s="5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59"/>
      <c r="H93" s="5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59"/>
      <c r="H94" s="5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59"/>
      <c r="H95" s="5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59"/>
      <c r="H96" s="59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Hj+bIQU/cIabvmGp2YgDrNb044a9+O/7GAv7g/9ZFZMdvBgvhSP3SGMcZ+IsWvFdx554raQqfgPcVGkTrhbz4g==" saltValue="WghKaoBeS1l434P5NdPBkQ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1"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2023-11-22T10:47:08Z</cp:lastPrinted>
  <dcterms:created xsi:type="dcterms:W3CDTF">2014-03-05T12:43:32Z</dcterms:created>
  <dcterms:modified xsi:type="dcterms:W3CDTF">2023-11-22T12:24:53Z</dcterms:modified>
</cp:coreProperties>
</file>